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6495" activeTab="1"/>
  </bookViews>
  <sheets>
    <sheet name="名前" sheetId="1" r:id="rId1"/>
    <sheet name="印刷１" sheetId="2" r:id="rId2"/>
    <sheet name="印刷２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<sst xmlns="http://schemas.openxmlformats.org/spreadsheetml/2006/main" count="75" uniqueCount="50">
  <si>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領　　　　収　　　　書</t>
  </si>
  <si>
    <t>領収書(控)</t>
  </si>
  <si>
    <t>まちおこし</t>
  </si>
  <si>
    <t>ヒマワリ会</t>
  </si>
  <si>
    <t>ま ち お こ し ヒ マ ワ リ 会</t>
  </si>
  <si>
    <t>担当者</t>
  </si>
  <si>
    <t>印</t>
  </si>
  <si>
    <t>　　　　　　但し　新年会負担金として</t>
  </si>
  <si>
    <t>\５,000円</t>
  </si>
  <si>
    <t>　　　　　　但し　19年度　会費　として</t>
  </si>
  <si>
    <t>平成１9年5月　　 日</t>
  </si>
  <si>
    <t>領　　　　収　　　　書</t>
  </si>
  <si>
    <t>領収書(控)</t>
  </si>
  <si>
    <t>ま ち お こ し ヒ マ ワ リ 会</t>
  </si>
  <si>
    <t>まちおこし</t>
  </si>
  <si>
    <t>会 長　  佐  藤  正  三  郎</t>
  </si>
  <si>
    <t>ヒマワリ会</t>
  </si>
  <si>
    <t>担当者</t>
  </si>
  <si>
    <t>印</t>
  </si>
  <si>
    <t>19年度会費</t>
  </si>
  <si>
    <t>\２,000円</t>
  </si>
  <si>
    <t>平成１９年１月　　 日</t>
  </si>
  <si>
    <t>小林誠一郎１</t>
  </si>
  <si>
    <t>小林誠一郎２</t>
  </si>
  <si>
    <t>小林誠一郎３</t>
  </si>
  <si>
    <t>小林誠一郎４</t>
  </si>
  <si>
    <t>小林誠一郎５</t>
  </si>
  <si>
    <t>小林誠一郎６</t>
  </si>
  <si>
    <t>小林誠一郎７</t>
  </si>
  <si>
    <t>小林誠一郎８</t>
  </si>
  <si>
    <t>小林誠一郎９</t>
  </si>
  <si>
    <t>小林誠一郎１０</t>
  </si>
  <si>
    <t>小林誠一郎１１</t>
  </si>
  <si>
    <t>小林誠一郎１２</t>
  </si>
  <si>
    <t>小林誠一郎１３</t>
  </si>
  <si>
    <t>小林誠一郎１４</t>
  </si>
  <si>
    <t>小林誠一郎１５</t>
  </si>
  <si>
    <t>小林誠一郎１６</t>
  </si>
  <si>
    <t>小林誠一郎１７</t>
  </si>
  <si>
    <t>小林誠一郎１８</t>
  </si>
  <si>
    <t>小林誠一郎１９</t>
  </si>
  <si>
    <t>小林誠一郎２０</t>
  </si>
  <si>
    <t>小林誠一郎２１</t>
  </si>
  <si>
    <t>小林誠一郎２２</t>
  </si>
  <si>
    <t>小林誠一郎２３</t>
  </si>
  <si>
    <t>小林誠一郎２４</t>
  </si>
  <si>
    <t>小林誠一郎２５</t>
  </si>
  <si>
    <t>小林誠一郎２６</t>
  </si>
  <si>
    <t>小林誠一郎２７</t>
  </si>
  <si>
    <t>会 長　  小林　　誠一郎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</si>
</sst>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36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sz val="24"/>
      <name val="ＭＳ Ｐ明朝"/>
      <family val="1"/>
    </font>
    <font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16" applyFont="1" applyBorder="1" applyAlignment="1">
      <alignment/>
    </xf>
    <xf numFmtId="38" fontId="5" fillId="0" borderId="1" xfId="16" applyFont="1" applyBorder="1" applyAlignment="1">
      <alignment/>
    </xf>
    <xf numFmtId="0" fontId="4" fillId="0" borderId="0" xfId="0" applyFont="1" applyAlignment="1">
      <alignment/>
    </xf>
    <xf numFmtId="38" fontId="4" fillId="0" borderId="0" xfId="16" applyFont="1" applyBorder="1" applyAlignment="1">
      <alignment horizontal="right"/>
    </xf>
    <xf numFmtId="0" fontId="5" fillId="0" borderId="0" xfId="0" applyFont="1" applyBorder="1" applyAlignment="1">
      <alignment/>
    </xf>
    <xf numFmtId="38" fontId="7" fillId="0" borderId="0" xfId="16" applyFont="1" applyBorder="1" applyAlignment="1">
      <alignment horizontal="left" vertical="center"/>
    </xf>
    <xf numFmtId="38" fontId="3" fillId="0" borderId="0" xfId="16" applyFont="1" applyBorder="1" applyAlignment="1">
      <alignment horizontal="center"/>
    </xf>
    <xf numFmtId="38" fontId="4" fillId="0" borderId="0" xfId="16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38" fontId="3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right"/>
    </xf>
    <xf numFmtId="38" fontId="5" fillId="0" borderId="2" xfId="16" applyFont="1" applyBorder="1" applyAlignment="1">
      <alignment/>
    </xf>
    <xf numFmtId="38" fontId="4" fillId="0" borderId="2" xfId="16" applyFont="1" applyBorder="1" applyAlignment="1">
      <alignment/>
    </xf>
    <xf numFmtId="0" fontId="9" fillId="0" borderId="2" xfId="0" applyFont="1" applyBorder="1" applyAlignment="1">
      <alignment horizontal="center"/>
    </xf>
    <xf numFmtId="38" fontId="4" fillId="2" borderId="0" xfId="16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9" fillId="2" borderId="0" xfId="0" applyFont="1" applyFill="1" applyBorder="1" applyAlignment="1">
      <alignment horizontal="center"/>
    </xf>
    <xf numFmtId="38" fontId="4" fillId="0" borderId="0" xfId="16" applyFont="1" applyBorder="1" applyAlignment="1">
      <alignment horizontal="left"/>
    </xf>
    <xf numFmtId="38" fontId="3" fillId="0" borderId="0" xfId="16" applyFont="1" applyBorder="1" applyAlignment="1">
      <alignment horizontal="right" shrinkToFit="1"/>
    </xf>
    <xf numFmtId="38" fontId="4" fillId="2" borderId="0" xfId="16" applyFont="1" applyFill="1" applyBorder="1" applyAlignment="1" quotePrefix="1">
      <alignment horizontal="left"/>
    </xf>
    <xf numFmtId="38" fontId="4" fillId="2" borderId="0" xfId="16" applyFont="1" applyFill="1" applyBorder="1" applyAlignment="1">
      <alignment horizontal="left"/>
    </xf>
    <xf numFmtId="38" fontId="6" fillId="0" borderId="0" xfId="16" applyFont="1" applyBorder="1" applyAlignment="1">
      <alignment horizontal="center"/>
    </xf>
    <xf numFmtId="38" fontId="5" fillId="2" borderId="0" xfId="16" applyFont="1" applyFill="1" applyBorder="1" applyAlignment="1">
      <alignment horizontal="center"/>
    </xf>
    <xf numFmtId="38" fontId="4" fillId="2" borderId="0" xfId="16" applyFont="1" applyFill="1" applyBorder="1" applyAlignment="1">
      <alignment horizontal="distributed"/>
    </xf>
    <xf numFmtId="38" fontId="5" fillId="0" borderId="3" xfId="16" applyFont="1" applyFill="1" applyBorder="1" applyAlignment="1" quotePrefix="1">
      <alignment horizontal="right" shrinkToFit="1"/>
    </xf>
    <xf numFmtId="38" fontId="5" fillId="0" borderId="0" xfId="16" applyFont="1" applyFill="1" applyBorder="1" applyAlignment="1">
      <alignment horizontal="right" shrinkToFit="1"/>
    </xf>
    <xf numFmtId="38" fontId="8" fillId="0" borderId="0" xfId="16" applyFont="1" applyBorder="1" applyAlignment="1">
      <alignment horizontal="left"/>
    </xf>
    <xf numFmtId="38" fontId="8" fillId="0" borderId="1" xfId="16" applyFont="1" applyBorder="1" applyAlignment="1">
      <alignment horizontal="left"/>
    </xf>
    <xf numFmtId="38" fontId="10" fillId="0" borderId="4" xfId="16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8" fontId="5" fillId="0" borderId="3" xfId="16" applyFont="1" applyBorder="1" applyAlignment="1">
      <alignment horizontal="right" shrinkToFit="1"/>
    </xf>
    <xf numFmtId="38" fontId="5" fillId="0" borderId="0" xfId="16" applyFont="1" applyBorder="1" applyAlignment="1">
      <alignment horizontal="right" shrinkToFit="1"/>
    </xf>
    <xf numFmtId="38" fontId="3" fillId="0" borderId="0" xfId="16" applyFont="1" applyBorder="1" applyAlignment="1">
      <alignment horizontal="right"/>
    </xf>
    <xf numFmtId="38" fontId="4" fillId="0" borderId="0" xfId="16" applyFont="1" applyBorder="1" applyAlignment="1">
      <alignment horizontal="distributed"/>
    </xf>
    <xf numFmtId="38" fontId="4" fillId="0" borderId="3" xfId="16" applyFont="1" applyBorder="1" applyAlignment="1">
      <alignment horizontal="right" shrinkToFit="1"/>
    </xf>
    <xf numFmtId="38" fontId="4" fillId="0" borderId="0" xfId="16" applyFont="1" applyBorder="1" applyAlignment="1">
      <alignment horizontal="right" shrinkToFit="1"/>
    </xf>
    <xf numFmtId="38" fontId="5" fillId="0" borderId="0" xfId="16" applyFont="1" applyBorder="1" applyAlignment="1">
      <alignment horizontal="center"/>
    </xf>
    <xf numFmtId="38" fontId="8" fillId="0" borderId="5" xfId="16" applyFont="1" applyBorder="1" applyAlignment="1">
      <alignment horizontal="left"/>
    </xf>
    <xf numFmtId="38" fontId="7" fillId="2" borderId="5" xfId="16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7" fillId="0" borderId="0" xfId="1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61"/>
  <sheetViews>
    <sheetView workbookViewId="0" topLeftCell="A1">
      <selection activeCell="A1" sqref="A1"/>
    </sheetView>
  </sheetViews>
  <sheetFormatPr defaultColWidth="9.00390625" defaultRowHeight="13.5"/>
  <cols>
    <col min="6" max="6" width="25.00390625" style="0" bestFit="1" customWidth="1"/>
  </cols>
  <sheetData>
    <row r="2" spans="2:6" ht="13.5">
      <c r="B2" s="23">
        <v>1</v>
      </c>
      <c r="C2" t="s">
        <v>22</v>
      </c>
      <c r="E2" s="15">
        <v>1</v>
      </c>
      <c r="F2" t="str">
        <f>IF(ISERROR(VLOOKUP(E2,$B$2:$C$33,2,FALSE)),"",VLOOKUP(E2,$B$2:$C$33,2,FALSE))</f>
        <v>小林誠一郎１</v>
      </c>
    </row>
    <row r="3" spans="2:6" ht="13.5">
      <c r="B3" s="15">
        <v>2</v>
      </c>
      <c r="C3" t="s">
        <v>23</v>
      </c>
      <c r="E3">
        <f>E2+1</f>
        <v>2</v>
      </c>
      <c r="F3" t="str">
        <f>IF(ISERROR(VLOOKUP(E3,$B$2:$C$33,2,FALSE)),"",VLOOKUP(E3,$B$2:$C$33,2,FALSE))</f>
        <v>小林誠一郎２</v>
      </c>
    </row>
    <row r="4" spans="2:6" ht="13.5">
      <c r="B4" s="15">
        <v>3</v>
      </c>
      <c r="C4" t="s">
        <v>24</v>
      </c>
      <c r="E4">
        <f>E3+1</f>
        <v>3</v>
      </c>
      <c r="F4" t="str">
        <f>IF(ISERROR(VLOOKUP(E4,$B$2:$C$33,2,FALSE)),"",VLOOKUP(E4,$B$2:$C$33,2,FALSE))</f>
        <v>小林誠一郎３</v>
      </c>
    </row>
    <row r="5" spans="2:6" ht="13.5">
      <c r="B5" s="15">
        <v>4</v>
      </c>
      <c r="C5" t="s">
        <v>25</v>
      </c>
      <c r="E5">
        <f>E4+1</f>
        <v>4</v>
      </c>
      <c r="F5" t="str">
        <f>IF(ISERROR(VLOOKUP(E5,$B$2:$C$33,2,FALSE)),"",VLOOKUP(E5,$B$2:$C$33,2,FALSE))</f>
        <v>小林誠一郎４</v>
      </c>
    </row>
    <row r="6" spans="2:3" ht="13.5">
      <c r="B6" s="23">
        <v>5</v>
      </c>
      <c r="C6" t="s">
        <v>26</v>
      </c>
    </row>
    <row r="7" spans="2:3" ht="13.5">
      <c r="B7" s="15">
        <v>6</v>
      </c>
      <c r="C7" t="s">
        <v>27</v>
      </c>
    </row>
    <row r="8" spans="2:3" ht="13.5">
      <c r="B8" s="15">
        <v>7</v>
      </c>
      <c r="C8" t="s">
        <v>28</v>
      </c>
    </row>
    <row r="9" spans="2:3" ht="13.5">
      <c r="B9" s="15">
        <v>8</v>
      </c>
      <c r="C9" t="s">
        <v>29</v>
      </c>
    </row>
    <row r="10" spans="2:3" ht="13.5">
      <c r="B10" s="23">
        <v>9</v>
      </c>
      <c r="C10" t="s">
        <v>30</v>
      </c>
    </row>
    <row r="11" spans="2:3" ht="13.5">
      <c r="B11" s="15">
        <v>10</v>
      </c>
      <c r="C11" t="s">
        <v>31</v>
      </c>
    </row>
    <row r="12" spans="2:3" ht="13.5">
      <c r="B12" s="15">
        <v>11</v>
      </c>
      <c r="C12" t="s">
        <v>32</v>
      </c>
    </row>
    <row r="13" spans="2:3" ht="13.5">
      <c r="B13" s="15">
        <v>12</v>
      </c>
      <c r="C13" t="s">
        <v>33</v>
      </c>
    </row>
    <row r="14" spans="2:3" ht="13.5">
      <c r="B14" s="23">
        <v>13</v>
      </c>
      <c r="C14" t="s">
        <v>34</v>
      </c>
    </row>
    <row r="15" spans="2:3" ht="13.5">
      <c r="B15" s="15">
        <v>14</v>
      </c>
      <c r="C15" t="s">
        <v>35</v>
      </c>
    </row>
    <row r="16" spans="2:3" ht="13.5">
      <c r="B16" s="15">
        <v>15</v>
      </c>
      <c r="C16" t="s">
        <v>36</v>
      </c>
    </row>
    <row r="17" spans="2:3" ht="13.5">
      <c r="B17" s="15">
        <v>16</v>
      </c>
      <c r="C17" t="s">
        <v>37</v>
      </c>
    </row>
    <row r="18" spans="2:3" ht="13.5">
      <c r="B18" s="23">
        <v>17</v>
      </c>
      <c r="C18" t="s">
        <v>38</v>
      </c>
    </row>
    <row r="19" spans="2:3" ht="13.5">
      <c r="B19" s="15">
        <v>18</v>
      </c>
      <c r="C19" t="s">
        <v>39</v>
      </c>
    </row>
    <row r="20" spans="2:3" ht="13.5">
      <c r="B20" s="15">
        <v>19</v>
      </c>
      <c r="C20" t="s">
        <v>40</v>
      </c>
    </row>
    <row r="21" spans="2:3" ht="13.5">
      <c r="B21" s="15">
        <v>20</v>
      </c>
      <c r="C21" t="s">
        <v>41</v>
      </c>
    </row>
    <row r="22" spans="2:3" ht="13.5">
      <c r="B22" s="23">
        <v>21</v>
      </c>
      <c r="C22" t="s">
        <v>42</v>
      </c>
    </row>
    <row r="23" spans="2:3" ht="13.5">
      <c r="B23" s="15">
        <v>22</v>
      </c>
      <c r="C23" t="s">
        <v>43</v>
      </c>
    </row>
    <row r="24" spans="2:3" ht="13.5">
      <c r="B24" s="15">
        <v>23</v>
      </c>
      <c r="C24" t="s">
        <v>44</v>
      </c>
    </row>
    <row r="25" spans="2:3" ht="13.5">
      <c r="B25" s="15">
        <v>24</v>
      </c>
      <c r="C25" t="s">
        <v>45</v>
      </c>
    </row>
    <row r="26" spans="2:3" ht="13.5">
      <c r="B26" s="23">
        <v>25</v>
      </c>
      <c r="C26" t="s">
        <v>46</v>
      </c>
    </row>
    <row r="27" spans="2:3" ht="13.5">
      <c r="B27" s="15">
        <v>26</v>
      </c>
      <c r="C27" t="s">
        <v>47</v>
      </c>
    </row>
    <row r="28" spans="2:3" ht="13.5">
      <c r="B28" s="15">
        <v>27</v>
      </c>
      <c r="C28" t="s">
        <v>48</v>
      </c>
    </row>
    <row r="29" ht="13.5">
      <c r="B29" s="15">
        <v>28</v>
      </c>
    </row>
    <row r="30" ht="13.5">
      <c r="B30" s="23">
        <v>29</v>
      </c>
    </row>
    <row r="31" ht="13.5">
      <c r="B31" s="15">
        <v>30</v>
      </c>
    </row>
    <row r="32" spans="1:4" ht="13.5">
      <c r="A32" s="23"/>
      <c r="B32" s="15">
        <v>31</v>
      </c>
      <c r="C32" s="23"/>
      <c r="D32" s="23"/>
    </row>
    <row r="33" ht="13.5">
      <c r="B33" s="15">
        <v>32</v>
      </c>
    </row>
    <row r="34" ht="13.5">
      <c r="B34" s="23">
        <v>33</v>
      </c>
    </row>
    <row r="35" ht="13.5">
      <c r="B35" s="15">
        <v>34</v>
      </c>
    </row>
    <row r="36" ht="13.5">
      <c r="B36" s="15">
        <v>35</v>
      </c>
    </row>
    <row r="37" ht="13.5">
      <c r="B37" s="15">
        <v>36</v>
      </c>
    </row>
    <row r="38" ht="13.5">
      <c r="B38" s="23">
        <v>37</v>
      </c>
    </row>
    <row r="39" ht="13.5">
      <c r="B39" s="15">
        <v>38</v>
      </c>
    </row>
    <row r="40" ht="13.5">
      <c r="B40" s="15">
        <v>39</v>
      </c>
    </row>
    <row r="41" ht="13.5">
      <c r="B41" s="15">
        <v>40</v>
      </c>
    </row>
    <row r="42" ht="13.5">
      <c r="B42" s="23">
        <v>41</v>
      </c>
    </row>
    <row r="43" ht="13.5">
      <c r="B43" s="15">
        <v>42</v>
      </c>
    </row>
    <row r="44" ht="13.5">
      <c r="B44" s="15">
        <v>43</v>
      </c>
    </row>
    <row r="45" ht="13.5">
      <c r="B45" s="15">
        <v>44</v>
      </c>
    </row>
    <row r="46" ht="13.5">
      <c r="B46" s="23">
        <v>45</v>
      </c>
    </row>
    <row r="47" ht="13.5">
      <c r="B47" s="15">
        <v>46</v>
      </c>
    </row>
    <row r="48" ht="13.5">
      <c r="B48" s="15">
        <v>47</v>
      </c>
    </row>
    <row r="49" ht="13.5">
      <c r="B49" s="15">
        <v>48</v>
      </c>
    </row>
    <row r="50" ht="13.5">
      <c r="B50" s="23">
        <v>49</v>
      </c>
    </row>
    <row r="51" ht="13.5">
      <c r="B51" s="15">
        <v>50</v>
      </c>
    </row>
    <row r="52" ht="13.5">
      <c r="B52" s="15">
        <v>51</v>
      </c>
    </row>
    <row r="53" ht="13.5">
      <c r="B53" s="15">
        <v>52</v>
      </c>
    </row>
    <row r="54" ht="13.5">
      <c r="B54" s="23">
        <v>53</v>
      </c>
    </row>
    <row r="55" ht="13.5">
      <c r="B55" s="15">
        <v>54</v>
      </c>
    </row>
    <row r="56" ht="13.5">
      <c r="B56" s="15">
        <v>55</v>
      </c>
    </row>
    <row r="57" ht="13.5">
      <c r="B57" s="15">
        <v>56</v>
      </c>
    </row>
    <row r="58" ht="13.5">
      <c r="B58" s="23">
        <v>57</v>
      </c>
    </row>
    <row r="59" ht="13.5">
      <c r="B59" s="15">
        <v>58</v>
      </c>
    </row>
    <row r="60" ht="13.5">
      <c r="B60" s="15">
        <v>59</v>
      </c>
    </row>
    <row r="61" ht="13.5">
      <c r="B61" s="15">
        <v>60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6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7" max="7" width="5.125" style="0" customWidth="1"/>
    <col min="8" max="8" width="8.375" style="0" customWidth="1"/>
    <col min="9" max="9" width="6.625" style="0" customWidth="1"/>
    <col min="10" max="10" width="14.375" style="0" customWidth="1"/>
    <col min="16" max="16" width="5.625" style="0" customWidth="1"/>
    <col min="17" max="17" width="8.375" style="0" customWidth="1"/>
    <col min="18" max="18" width="6.625" style="0" customWidth="1"/>
  </cols>
  <sheetData>
    <row r="1" spans="1:21" s="2" customFormat="1" ht="30" customHeight="1">
      <c r="A1" s="14"/>
      <c r="B1" s="14"/>
      <c r="C1" s="14"/>
      <c r="D1" s="14"/>
      <c r="E1" s="14"/>
      <c r="F1" s="14"/>
      <c r="G1" s="16"/>
      <c r="H1" s="14"/>
      <c r="I1" s="14"/>
      <c r="J1" s="14"/>
      <c r="K1" s="14"/>
      <c r="L1" s="14"/>
      <c r="M1" s="14"/>
      <c r="N1" s="14"/>
      <c r="O1" s="14"/>
      <c r="P1" s="16"/>
      <c r="Q1" s="14"/>
      <c r="R1" s="14"/>
      <c r="S1" s="7"/>
      <c r="T1" s="7"/>
      <c r="U1" s="7"/>
    </row>
    <row r="2" spans="1:21" s="2" customFormat="1" ht="27" customHeight="1" thickBot="1">
      <c r="A2" s="7"/>
      <c r="B2" s="36" t="s">
        <v>0</v>
      </c>
      <c r="C2" s="37"/>
      <c r="D2" s="37"/>
      <c r="E2" s="37"/>
      <c r="F2" s="9"/>
      <c r="G2" s="17"/>
      <c r="H2" s="29" t="s">
        <v>1</v>
      </c>
      <c r="I2" s="29"/>
      <c r="J2" s="7"/>
      <c r="K2" s="36" t="s">
        <v>0</v>
      </c>
      <c r="L2" s="37"/>
      <c r="M2" s="37"/>
      <c r="N2" s="37"/>
      <c r="O2" s="9"/>
      <c r="P2" s="17"/>
      <c r="Q2" s="29" t="s">
        <v>1</v>
      </c>
      <c r="R2" s="29"/>
      <c r="S2" s="7"/>
      <c r="T2" s="7"/>
      <c r="U2" s="7"/>
    </row>
    <row r="3" spans="1:21" s="2" customFormat="1" ht="15" customHeight="1" thickTop="1">
      <c r="A3" s="9"/>
      <c r="B3" s="9"/>
      <c r="C3" s="9"/>
      <c r="D3" s="9"/>
      <c r="E3" s="9"/>
      <c r="F3" s="9"/>
      <c r="G3" s="17"/>
      <c r="H3" s="29"/>
      <c r="I3" s="29"/>
      <c r="J3" s="9"/>
      <c r="K3" s="9"/>
      <c r="L3" s="9"/>
      <c r="M3" s="9"/>
      <c r="N3" s="9"/>
      <c r="O3" s="9"/>
      <c r="P3" s="17"/>
      <c r="Q3" s="29"/>
      <c r="R3" s="29"/>
      <c r="S3" s="7"/>
      <c r="T3" s="7"/>
      <c r="U3" s="7"/>
    </row>
    <row r="4" spans="1:21" s="2" customFormat="1" ht="15" customHeight="1">
      <c r="A4" s="3"/>
      <c r="B4" s="3"/>
      <c r="C4" s="3"/>
      <c r="D4" s="3"/>
      <c r="E4" s="3"/>
      <c r="F4" s="22" t="s">
        <v>10</v>
      </c>
      <c r="G4" s="18"/>
      <c r="H4" s="32" t="str">
        <f>F4</f>
        <v>平成１9年5月　　 日</v>
      </c>
      <c r="I4" s="33"/>
      <c r="J4" s="3"/>
      <c r="K4" s="3"/>
      <c r="L4" s="3"/>
      <c r="M4" s="3"/>
      <c r="N4" s="3"/>
      <c r="O4" s="6" t="str">
        <f>F4</f>
        <v>平成１9年5月　　 日</v>
      </c>
      <c r="P4" s="18"/>
      <c r="Q4" s="38" t="str">
        <f>H4</f>
        <v>平成１9年5月　　 日</v>
      </c>
      <c r="R4" s="39"/>
      <c r="S4" s="7"/>
      <c r="T4" s="7"/>
      <c r="U4" s="7"/>
    </row>
    <row r="5" spans="1:31" s="2" customFormat="1" ht="15" customHeight="1">
      <c r="A5" s="26" t="str">
        <f>'名前'!F2&amp;"  様"</f>
        <v>小林誠一郎１  様</v>
      </c>
      <c r="B5" s="26"/>
      <c r="C5" s="26"/>
      <c r="D5" s="26"/>
      <c r="E5" s="3"/>
      <c r="F5" s="3"/>
      <c r="G5" s="19"/>
      <c r="H5" s="42" t="str">
        <f>'名前'!F2&amp;" 様"</f>
        <v>小林誠一郎１ 様</v>
      </c>
      <c r="I5" s="43"/>
      <c r="J5" s="40" t="str">
        <f>'名前'!F3&amp;"  様"</f>
        <v>小林誠一郎２  様</v>
      </c>
      <c r="K5" s="40"/>
      <c r="L5" s="40"/>
      <c r="M5" s="40"/>
      <c r="N5" s="3"/>
      <c r="O5" s="3"/>
      <c r="P5" s="19"/>
      <c r="Q5" s="42" t="str">
        <f>'名前'!F3&amp;" 様"</f>
        <v>小林誠一郎２ 様</v>
      </c>
      <c r="R5" s="43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2" customFormat="1" ht="15" customHeight="1">
      <c r="A6" s="26"/>
      <c r="B6" s="26"/>
      <c r="C6" s="26"/>
      <c r="D6" s="26"/>
      <c r="E6" s="3"/>
      <c r="F6" s="3"/>
      <c r="G6" s="19"/>
      <c r="H6" s="42"/>
      <c r="I6" s="43"/>
      <c r="J6" s="40"/>
      <c r="K6" s="40"/>
      <c r="L6" s="40"/>
      <c r="M6" s="40"/>
      <c r="N6" s="3"/>
      <c r="O6" s="3"/>
      <c r="P6" s="19"/>
      <c r="Q6" s="42"/>
      <c r="R6" s="43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2" customFormat="1" ht="15" customHeight="1">
      <c r="A7" s="4"/>
      <c r="B7" s="4"/>
      <c r="C7" s="4"/>
      <c r="D7" s="4"/>
      <c r="E7" s="4"/>
      <c r="F7" s="3"/>
      <c r="G7" s="19"/>
      <c r="H7" s="4"/>
      <c r="I7" s="4"/>
      <c r="J7" s="4"/>
      <c r="K7" s="4"/>
      <c r="L7" s="4"/>
      <c r="M7" s="4"/>
      <c r="N7" s="4"/>
      <c r="O7" s="3"/>
      <c r="P7" s="19"/>
      <c r="Q7" s="4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2" customFormat="1" ht="15" customHeight="1">
      <c r="A8" s="46" t="s">
        <v>8</v>
      </c>
      <c r="B8" s="47"/>
      <c r="C8" s="47"/>
      <c r="D8" s="47"/>
      <c r="E8" s="47"/>
      <c r="F8" s="8"/>
      <c r="G8" s="19"/>
      <c r="H8" s="34" t="str">
        <f>A8</f>
        <v>\５,000円</v>
      </c>
      <c r="I8" s="34"/>
      <c r="J8" s="50" t="str">
        <f>A8</f>
        <v>\５,000円</v>
      </c>
      <c r="K8" s="51"/>
      <c r="L8" s="51"/>
      <c r="M8" s="51"/>
      <c r="N8" s="51"/>
      <c r="O8" s="8"/>
      <c r="P8" s="19"/>
      <c r="Q8" s="34" t="str">
        <f>H8</f>
        <v>\５,000円</v>
      </c>
      <c r="R8" s="3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5" customFormat="1" ht="15" customHeight="1">
      <c r="A9" s="48"/>
      <c r="B9" s="48"/>
      <c r="C9" s="48"/>
      <c r="D9" s="48"/>
      <c r="E9" s="48"/>
      <c r="F9" s="8"/>
      <c r="G9" s="19"/>
      <c r="H9" s="34"/>
      <c r="I9" s="34"/>
      <c r="J9" s="51"/>
      <c r="K9" s="51"/>
      <c r="L9" s="51"/>
      <c r="M9" s="51"/>
      <c r="N9" s="51"/>
      <c r="O9" s="8"/>
      <c r="P9" s="19"/>
      <c r="Q9" s="34"/>
      <c r="R9" s="3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5" customFormat="1" ht="15" customHeight="1">
      <c r="A10" s="49"/>
      <c r="B10" s="49"/>
      <c r="C10" s="49"/>
      <c r="D10" s="49"/>
      <c r="E10" s="49"/>
      <c r="F10" s="8"/>
      <c r="G10" s="19"/>
      <c r="H10" s="35"/>
      <c r="I10" s="35"/>
      <c r="J10" s="52"/>
      <c r="K10" s="52"/>
      <c r="L10" s="52"/>
      <c r="M10" s="52"/>
      <c r="N10" s="52"/>
      <c r="O10" s="8"/>
      <c r="P10" s="19"/>
      <c r="Q10" s="35"/>
      <c r="R10" s="3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5" customFormat="1" ht="15" customHeight="1">
      <c r="A11" s="27" t="s">
        <v>9</v>
      </c>
      <c r="B11" s="28"/>
      <c r="C11" s="28"/>
      <c r="D11" s="28"/>
      <c r="E11" s="10"/>
      <c r="F11" s="10"/>
      <c r="G11" s="20"/>
      <c r="H11" s="30" t="s">
        <v>19</v>
      </c>
      <c r="I11" s="30"/>
      <c r="J11" s="25" t="str">
        <f>A11</f>
        <v>　　　　　　但し　19年度　会費　として</v>
      </c>
      <c r="K11" s="25"/>
      <c r="L11" s="25"/>
      <c r="M11" s="25"/>
      <c r="N11" s="10"/>
      <c r="O11" s="10"/>
      <c r="P11" s="20"/>
      <c r="Q11" s="44" t="str">
        <f>H11</f>
        <v>19年度会費</v>
      </c>
      <c r="R11" s="4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5" customFormat="1" ht="15" customHeight="1">
      <c r="A12" s="10"/>
      <c r="B12" s="10"/>
      <c r="C12" s="10"/>
      <c r="D12" s="10"/>
      <c r="E12" s="10"/>
      <c r="F12" s="10"/>
      <c r="G12" s="20"/>
      <c r="H12" s="10"/>
      <c r="I12" s="10"/>
      <c r="J12" s="10"/>
      <c r="K12" s="10"/>
      <c r="L12" s="10"/>
      <c r="M12" s="10"/>
      <c r="N12" s="10"/>
      <c r="O12" s="10"/>
      <c r="P12" s="20"/>
      <c r="Q12" s="10"/>
      <c r="R12" s="10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5" customFormat="1" ht="15" customHeight="1">
      <c r="A13" s="10"/>
      <c r="B13" s="10"/>
      <c r="C13" s="24" t="s">
        <v>4</v>
      </c>
      <c r="D13" s="11"/>
      <c r="E13" s="11"/>
      <c r="F13" s="11"/>
      <c r="G13" s="21"/>
      <c r="H13" s="10"/>
      <c r="I13" s="10"/>
      <c r="J13" s="10"/>
      <c r="K13" s="10"/>
      <c r="L13" s="11" t="str">
        <f>C13</f>
        <v>ま ち お こ し ヒ マ ワ リ 会</v>
      </c>
      <c r="M13" s="11"/>
      <c r="N13" s="11"/>
      <c r="O13" s="11"/>
      <c r="P13" s="21"/>
      <c r="Q13" s="10"/>
      <c r="R13" s="1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5" customFormat="1" ht="15" customHeight="1">
      <c r="A14" s="10"/>
      <c r="B14" s="10"/>
      <c r="C14" s="11"/>
      <c r="D14" s="11"/>
      <c r="E14" s="11"/>
      <c r="F14" s="11"/>
      <c r="G14" s="21"/>
      <c r="H14" s="31" t="s">
        <v>2</v>
      </c>
      <c r="I14" s="31"/>
      <c r="J14" s="10"/>
      <c r="K14" s="10"/>
      <c r="L14" s="11"/>
      <c r="M14" s="11"/>
      <c r="N14" s="11"/>
      <c r="O14" s="11"/>
      <c r="P14" s="21"/>
      <c r="Q14" s="41" t="str">
        <f>H14</f>
        <v>まちおこし</v>
      </c>
      <c r="R14" s="4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5" customFormat="1" ht="15" customHeight="1">
      <c r="A15" s="10"/>
      <c r="B15" s="10"/>
      <c r="C15" s="24" t="s">
        <v>49</v>
      </c>
      <c r="D15" s="11"/>
      <c r="E15" s="11"/>
      <c r="F15" s="11"/>
      <c r="G15" s="21"/>
      <c r="H15" s="31" t="s">
        <v>3</v>
      </c>
      <c r="I15" s="31"/>
      <c r="J15" s="10"/>
      <c r="K15" s="10"/>
      <c r="L15" s="11" t="str">
        <f>C15</f>
        <v>会 長　  小林　　誠一郎</v>
      </c>
      <c r="M15" s="11"/>
      <c r="N15" s="11"/>
      <c r="O15" s="11"/>
      <c r="P15" s="21"/>
      <c r="Q15" s="41" t="str">
        <f>H15</f>
        <v>ヒマワリ会</v>
      </c>
      <c r="R15" s="41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5" customFormat="1" ht="15" customHeight="1">
      <c r="A16" s="10"/>
      <c r="B16" s="10"/>
      <c r="C16" s="11"/>
      <c r="D16" s="11"/>
      <c r="E16" s="11"/>
      <c r="F16" s="11"/>
      <c r="G16" s="21"/>
      <c r="H16" s="10"/>
      <c r="I16" s="10"/>
      <c r="J16" s="10"/>
      <c r="K16" s="10"/>
      <c r="L16" s="11"/>
      <c r="M16" s="11"/>
      <c r="N16" s="11"/>
      <c r="O16" s="11"/>
      <c r="P16" s="21"/>
      <c r="Q16" s="10"/>
      <c r="R16" s="10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5" customFormat="1" ht="15" customHeight="1">
      <c r="A17" s="10"/>
      <c r="B17" s="10"/>
      <c r="C17" s="10"/>
      <c r="D17" s="10"/>
      <c r="E17" s="10"/>
      <c r="F17" s="10"/>
      <c r="G17" s="20"/>
      <c r="H17" s="10"/>
      <c r="I17" s="10"/>
      <c r="J17" s="10"/>
      <c r="K17" s="10"/>
      <c r="L17" s="10"/>
      <c r="M17" s="10"/>
      <c r="N17" s="10"/>
      <c r="O17" s="10"/>
      <c r="P17" s="20"/>
      <c r="Q17" s="10"/>
      <c r="R17" s="10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5" customFormat="1" ht="15" customHeight="1">
      <c r="A18" s="10"/>
      <c r="B18" s="10"/>
      <c r="C18" s="10"/>
      <c r="D18" s="10" t="s">
        <v>5</v>
      </c>
      <c r="E18" s="12"/>
      <c r="F18" s="12" t="s">
        <v>6</v>
      </c>
      <c r="G18" s="20"/>
      <c r="H18" s="10"/>
      <c r="I18" s="10"/>
      <c r="J18" s="10"/>
      <c r="K18" s="10"/>
      <c r="L18" s="10"/>
      <c r="M18" s="10" t="s">
        <v>5</v>
      </c>
      <c r="N18" s="12"/>
      <c r="O18" s="12" t="s">
        <v>6</v>
      </c>
      <c r="P18" s="20"/>
      <c r="Q18" s="10"/>
      <c r="R18" s="10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2" customFormat="1" ht="12.75" customHeight="1">
      <c r="A19" s="10"/>
      <c r="B19" s="10"/>
      <c r="C19" s="10"/>
      <c r="D19" s="10"/>
      <c r="E19" s="10"/>
      <c r="F19" s="10"/>
      <c r="G19" s="20"/>
      <c r="H19" s="10"/>
      <c r="I19" s="10"/>
      <c r="J19" s="10"/>
      <c r="K19" s="10"/>
      <c r="L19" s="10"/>
      <c r="M19" s="10"/>
      <c r="N19" s="10"/>
      <c r="O19" s="10"/>
      <c r="P19" s="20"/>
      <c r="Q19" s="10"/>
      <c r="R19" s="10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2" customFormat="1" ht="15" customHeight="1">
      <c r="A20" s="10"/>
      <c r="B20" s="10"/>
      <c r="C20" s="10"/>
      <c r="D20" s="10"/>
      <c r="E20" s="10"/>
      <c r="F20" s="10"/>
      <c r="G20" s="20"/>
      <c r="H20" s="10"/>
      <c r="I20" s="10"/>
      <c r="J20" s="10"/>
      <c r="K20" s="10"/>
      <c r="L20" s="10"/>
      <c r="M20" s="10"/>
      <c r="N20" s="10"/>
      <c r="O20" s="10"/>
      <c r="P20" s="20"/>
      <c r="Q20" s="10"/>
      <c r="R20" s="10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2" customFormat="1" ht="30" customHeight="1">
      <c r="A21" s="10"/>
      <c r="B21" s="10"/>
      <c r="C21" s="10"/>
      <c r="D21" s="10"/>
      <c r="E21" s="10"/>
      <c r="F21" s="10"/>
      <c r="G21" s="20"/>
      <c r="H21" s="10"/>
      <c r="I21" s="10"/>
      <c r="J21" s="10"/>
      <c r="K21" s="10"/>
      <c r="L21" s="10"/>
      <c r="M21" s="10"/>
      <c r="N21" s="10"/>
      <c r="O21" s="10"/>
      <c r="P21" s="20"/>
      <c r="Q21" s="10"/>
      <c r="R21" s="10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2" customFormat="1" ht="27" customHeight="1" thickBot="1">
      <c r="A22" s="7"/>
      <c r="B22" s="36" t="s">
        <v>0</v>
      </c>
      <c r="C22" s="37"/>
      <c r="D22" s="37"/>
      <c r="E22" s="37"/>
      <c r="F22" s="9"/>
      <c r="G22" s="17"/>
      <c r="H22" s="29" t="s">
        <v>1</v>
      </c>
      <c r="I22" s="29"/>
      <c r="J22" s="7"/>
      <c r="K22" s="36" t="s">
        <v>0</v>
      </c>
      <c r="L22" s="37"/>
      <c r="M22" s="37"/>
      <c r="N22" s="37"/>
      <c r="O22" s="9"/>
      <c r="P22" s="17"/>
      <c r="Q22" s="29" t="s">
        <v>1</v>
      </c>
      <c r="R22" s="29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2" customFormat="1" ht="15" customHeight="1" thickTop="1">
      <c r="A23" s="9"/>
      <c r="B23" s="9"/>
      <c r="C23" s="9"/>
      <c r="D23" s="9"/>
      <c r="E23" s="9"/>
      <c r="F23" s="9"/>
      <c r="G23" s="17"/>
      <c r="H23" s="29"/>
      <c r="I23" s="29"/>
      <c r="J23" s="9"/>
      <c r="K23" s="9"/>
      <c r="L23" s="9"/>
      <c r="M23" s="9"/>
      <c r="N23" s="9"/>
      <c r="O23" s="9"/>
      <c r="P23" s="17"/>
      <c r="Q23" s="29"/>
      <c r="R23" s="2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2" customFormat="1" ht="15" customHeight="1">
      <c r="A24" s="3"/>
      <c r="B24" s="3"/>
      <c r="C24" s="3"/>
      <c r="D24" s="3"/>
      <c r="E24" s="3"/>
      <c r="F24" s="6" t="str">
        <f>F4</f>
        <v>平成１9年5月　　 日</v>
      </c>
      <c r="G24" s="18"/>
      <c r="H24" s="38" t="str">
        <f>H4</f>
        <v>平成１9年5月　　 日</v>
      </c>
      <c r="I24" s="39"/>
      <c r="J24" s="3"/>
      <c r="K24" s="3"/>
      <c r="L24" s="3"/>
      <c r="M24" s="3"/>
      <c r="N24" s="3" t="str">
        <f>F24</f>
        <v>平成１9年5月　　 日</v>
      </c>
      <c r="O24" s="6"/>
      <c r="P24" s="18"/>
      <c r="Q24" s="38" t="str">
        <f>H24</f>
        <v>平成１9年5月　　 日</v>
      </c>
      <c r="R24" s="3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2" customFormat="1" ht="15" customHeight="1">
      <c r="A25" s="40" t="str">
        <f>'名前'!F4&amp;"  様"</f>
        <v>小林誠一郎３  様</v>
      </c>
      <c r="B25" s="40"/>
      <c r="C25" s="40"/>
      <c r="D25" s="40"/>
      <c r="E25" s="3"/>
      <c r="F25" s="3"/>
      <c r="G25" s="19"/>
      <c r="H25" s="42" t="str">
        <f>'名前'!F4&amp;" 様"</f>
        <v>小林誠一郎３ 様</v>
      </c>
      <c r="I25" s="43"/>
      <c r="J25" s="40" t="str">
        <f>'名前'!F5&amp;"  様"</f>
        <v>小林誠一郎４  様</v>
      </c>
      <c r="K25" s="40"/>
      <c r="L25" s="40"/>
      <c r="M25" s="40"/>
      <c r="N25" s="3"/>
      <c r="O25" s="3"/>
      <c r="P25" s="19"/>
      <c r="Q25" s="42" t="str">
        <f>'名前'!F5&amp;" 様"</f>
        <v>小林誠一郎４ 様</v>
      </c>
      <c r="R25" s="43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2" customFormat="1" ht="15" customHeight="1">
      <c r="A26" s="40"/>
      <c r="B26" s="40"/>
      <c r="C26" s="40"/>
      <c r="D26" s="40"/>
      <c r="E26" s="3"/>
      <c r="F26" s="3"/>
      <c r="G26" s="19"/>
      <c r="H26" s="42"/>
      <c r="I26" s="43"/>
      <c r="J26" s="40"/>
      <c r="K26" s="40"/>
      <c r="L26" s="40"/>
      <c r="M26" s="40"/>
      <c r="N26" s="3"/>
      <c r="O26" s="3"/>
      <c r="P26" s="19"/>
      <c r="Q26" s="42"/>
      <c r="R26" s="43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5" customFormat="1" ht="15" customHeight="1">
      <c r="A27" s="4"/>
      <c r="B27" s="4"/>
      <c r="C27" s="4"/>
      <c r="D27" s="4"/>
      <c r="E27" s="4"/>
      <c r="F27" s="3"/>
      <c r="G27" s="19"/>
      <c r="H27" s="4"/>
      <c r="I27" s="4"/>
      <c r="J27" s="4"/>
      <c r="K27" s="4"/>
      <c r="L27" s="4"/>
      <c r="M27" s="4"/>
      <c r="N27" s="4"/>
      <c r="O27" s="3"/>
      <c r="P27" s="19"/>
      <c r="Q27" s="4"/>
      <c r="R27" s="4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5" customFormat="1" ht="15" customHeight="1">
      <c r="A28" s="50" t="str">
        <f>A8</f>
        <v>\５,000円</v>
      </c>
      <c r="B28" s="51"/>
      <c r="C28" s="51"/>
      <c r="D28" s="51"/>
      <c r="E28" s="51"/>
      <c r="F28" s="8"/>
      <c r="G28" s="19"/>
      <c r="H28" s="45" t="str">
        <f>A28</f>
        <v>\５,000円</v>
      </c>
      <c r="I28" s="45"/>
      <c r="J28" s="50" t="str">
        <f>A28</f>
        <v>\５,000円</v>
      </c>
      <c r="K28" s="51"/>
      <c r="L28" s="51"/>
      <c r="M28" s="51"/>
      <c r="N28" s="51"/>
      <c r="O28" s="8"/>
      <c r="P28" s="19"/>
      <c r="Q28" s="34" t="str">
        <f>H28</f>
        <v>\５,000円</v>
      </c>
      <c r="R28" s="34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5" customFormat="1" ht="15" customHeight="1">
      <c r="A29" s="51"/>
      <c r="B29" s="51"/>
      <c r="C29" s="51"/>
      <c r="D29" s="51"/>
      <c r="E29" s="51"/>
      <c r="F29" s="8"/>
      <c r="G29" s="19"/>
      <c r="H29" s="34"/>
      <c r="I29" s="34"/>
      <c r="J29" s="51"/>
      <c r="K29" s="51"/>
      <c r="L29" s="51"/>
      <c r="M29" s="51"/>
      <c r="N29" s="51"/>
      <c r="O29" s="8"/>
      <c r="P29" s="19"/>
      <c r="Q29" s="34"/>
      <c r="R29" s="34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5" customFormat="1" ht="15" customHeight="1">
      <c r="A30" s="52"/>
      <c r="B30" s="52"/>
      <c r="C30" s="52"/>
      <c r="D30" s="52"/>
      <c r="E30" s="52"/>
      <c r="F30" s="8"/>
      <c r="G30" s="19"/>
      <c r="H30" s="35"/>
      <c r="I30" s="35"/>
      <c r="J30" s="52"/>
      <c r="K30" s="52"/>
      <c r="L30" s="52"/>
      <c r="M30" s="52"/>
      <c r="N30" s="52"/>
      <c r="O30" s="8"/>
      <c r="P30" s="19"/>
      <c r="Q30" s="35"/>
      <c r="R30" s="35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5" customFormat="1" ht="15" customHeight="1">
      <c r="A31" s="25" t="str">
        <f>A11</f>
        <v>　　　　　　但し　19年度　会費　として</v>
      </c>
      <c r="B31" s="25"/>
      <c r="C31" s="25"/>
      <c r="D31" s="25"/>
      <c r="E31" s="10"/>
      <c r="F31" s="10"/>
      <c r="G31" s="20"/>
      <c r="H31" s="44" t="str">
        <f>H11</f>
        <v>19年度会費</v>
      </c>
      <c r="I31" s="44"/>
      <c r="J31" s="25" t="str">
        <f>A31</f>
        <v>　　　　　　但し　19年度　会費　として</v>
      </c>
      <c r="K31" s="25"/>
      <c r="L31" s="25"/>
      <c r="M31" s="25"/>
      <c r="N31" s="10"/>
      <c r="O31" s="10"/>
      <c r="P31" s="20"/>
      <c r="Q31" s="44" t="str">
        <f>H31</f>
        <v>19年度会費</v>
      </c>
      <c r="R31" s="44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5" customFormat="1" ht="15" customHeight="1">
      <c r="A32" s="10"/>
      <c r="B32" s="10"/>
      <c r="C32" s="10"/>
      <c r="D32" s="10"/>
      <c r="E32" s="10"/>
      <c r="F32" s="10"/>
      <c r="G32" s="20"/>
      <c r="H32" s="10"/>
      <c r="I32" s="10"/>
      <c r="J32" s="10"/>
      <c r="K32" s="10"/>
      <c r="L32" s="10"/>
      <c r="M32" s="10"/>
      <c r="N32" s="10"/>
      <c r="O32" s="10"/>
      <c r="P32" s="20"/>
      <c r="Q32" s="10"/>
      <c r="R32" s="10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5" customFormat="1" ht="15" customHeight="1">
      <c r="A33" s="10"/>
      <c r="B33" s="10"/>
      <c r="C33" s="11" t="str">
        <f>C13</f>
        <v>ま ち お こ し ヒ マ ワ リ 会</v>
      </c>
      <c r="D33" s="11"/>
      <c r="E33" s="11"/>
      <c r="F33" s="11"/>
      <c r="G33" s="21"/>
      <c r="H33" s="10"/>
      <c r="I33" s="10"/>
      <c r="J33" s="10"/>
      <c r="K33" s="10"/>
      <c r="L33" s="11" t="str">
        <f>C33</f>
        <v>ま ち お こ し ヒ マ ワ リ 会</v>
      </c>
      <c r="M33" s="11"/>
      <c r="N33" s="11"/>
      <c r="O33" s="11"/>
      <c r="P33" s="21"/>
      <c r="Q33" s="10"/>
      <c r="R33" s="10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5" customFormat="1" ht="15" customHeight="1">
      <c r="A34" s="10"/>
      <c r="B34" s="10"/>
      <c r="C34" s="11"/>
      <c r="D34" s="11"/>
      <c r="E34" s="11"/>
      <c r="F34" s="11"/>
      <c r="G34" s="21"/>
      <c r="H34" s="41" t="str">
        <f>H14</f>
        <v>まちおこし</v>
      </c>
      <c r="I34" s="41"/>
      <c r="J34" s="10"/>
      <c r="K34" s="10"/>
      <c r="L34" s="11"/>
      <c r="M34" s="11"/>
      <c r="N34" s="11"/>
      <c r="O34" s="11"/>
      <c r="P34" s="21"/>
      <c r="Q34" s="41" t="str">
        <f>H34</f>
        <v>まちおこし</v>
      </c>
      <c r="R34" s="41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5" customFormat="1" ht="15" customHeight="1">
      <c r="A35" s="10"/>
      <c r="B35" s="10"/>
      <c r="C35" s="11" t="str">
        <f>C15</f>
        <v>会 長　  小林　　誠一郎</v>
      </c>
      <c r="D35" s="11"/>
      <c r="E35" s="11"/>
      <c r="F35" s="11"/>
      <c r="G35" s="21"/>
      <c r="H35" s="41" t="str">
        <f>H15</f>
        <v>ヒマワリ会</v>
      </c>
      <c r="I35" s="41"/>
      <c r="J35" s="10"/>
      <c r="K35" s="10"/>
      <c r="L35" s="11" t="str">
        <f>C35</f>
        <v>会 長　  小林　　誠一郎</v>
      </c>
      <c r="M35" s="11"/>
      <c r="N35" s="11"/>
      <c r="O35" s="11"/>
      <c r="P35" s="21"/>
      <c r="Q35" s="41" t="str">
        <f>H35</f>
        <v>ヒマワリ会</v>
      </c>
      <c r="R35" s="4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5" customFormat="1" ht="15" customHeight="1">
      <c r="A36" s="10"/>
      <c r="B36" s="10"/>
      <c r="C36" s="11"/>
      <c r="D36" s="11"/>
      <c r="E36" s="11"/>
      <c r="F36" s="11"/>
      <c r="G36" s="21"/>
      <c r="H36" s="10"/>
      <c r="I36" s="10"/>
      <c r="J36" s="10"/>
      <c r="K36" s="10"/>
      <c r="L36" s="11"/>
      <c r="M36" s="11"/>
      <c r="N36" s="11"/>
      <c r="O36" s="11"/>
      <c r="P36" s="21"/>
      <c r="Q36" s="10"/>
      <c r="R36" s="10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" customFormat="1" ht="15" customHeight="1">
      <c r="A37" s="10"/>
      <c r="B37" s="10"/>
      <c r="C37" s="10"/>
      <c r="D37" s="10"/>
      <c r="E37" s="10"/>
      <c r="F37" s="10"/>
      <c r="G37" s="20"/>
      <c r="H37" s="10"/>
      <c r="I37" s="10"/>
      <c r="J37" s="10"/>
      <c r="K37" s="10"/>
      <c r="L37" s="10"/>
      <c r="M37" s="10"/>
      <c r="N37" s="10"/>
      <c r="O37" s="10"/>
      <c r="P37" s="20"/>
      <c r="Q37" s="10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" customFormat="1" ht="15" customHeight="1">
      <c r="A38" s="10"/>
      <c r="B38" s="10"/>
      <c r="C38" s="10"/>
      <c r="D38" s="10" t="s">
        <v>5</v>
      </c>
      <c r="E38" s="13"/>
      <c r="F38" s="12" t="s">
        <v>6</v>
      </c>
      <c r="G38" s="20"/>
      <c r="H38" s="10"/>
      <c r="I38" s="10"/>
      <c r="J38" s="10"/>
      <c r="K38" s="10"/>
      <c r="L38" s="10"/>
      <c r="M38" s="10" t="s">
        <v>5</v>
      </c>
      <c r="N38" s="13"/>
      <c r="O38" s="12" t="s">
        <v>6</v>
      </c>
      <c r="P38" s="20"/>
      <c r="Q38" s="10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" customFormat="1" ht="15" customHeight="1">
      <c r="A39" s="10"/>
      <c r="B39" s="10"/>
      <c r="C39" s="10"/>
      <c r="D39" s="10"/>
      <c r="E39" s="10"/>
      <c r="F39" s="10"/>
      <c r="G39" s="20"/>
      <c r="H39" s="10"/>
      <c r="I39" s="10"/>
      <c r="J39" s="10"/>
      <c r="K39" s="10"/>
      <c r="L39" s="10"/>
      <c r="M39" s="10"/>
      <c r="N39" s="10"/>
      <c r="O39" s="10"/>
      <c r="P39" s="20"/>
      <c r="Q39" s="10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" customFormat="1" ht="15" customHeight="1">
      <c r="A40" s="10"/>
      <c r="B40" s="10"/>
      <c r="C40" s="10"/>
      <c r="D40" s="10"/>
      <c r="E40" s="10"/>
      <c r="F40" s="10"/>
      <c r="G40" s="20"/>
      <c r="H40" s="10"/>
      <c r="I40" s="10"/>
      <c r="J40" s="10"/>
      <c r="K40" s="10"/>
      <c r="L40" s="10"/>
      <c r="M40" s="10"/>
      <c r="N40" s="10"/>
      <c r="O40" s="10"/>
      <c r="P40" s="20"/>
      <c r="Q40" s="10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1" customFormat="1" ht="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1" customFormat="1" ht="1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s="1" customFormat="1" ht="1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s="1" customFormat="1" ht="1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s="1" customFormat="1" ht="1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s="1" customFormat="1" ht="1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s="1" customFormat="1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s="1" customFormat="1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s="1" customFormat="1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7:18" s="1" customFormat="1" ht="15" customHeight="1">
      <c r="Q50" s="13"/>
      <c r="R50" s="13"/>
    </row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pans="1:18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44">
    <mergeCell ref="H35:I35"/>
    <mergeCell ref="Q35:R35"/>
    <mergeCell ref="A8:E10"/>
    <mergeCell ref="J8:N10"/>
    <mergeCell ref="J28:N30"/>
    <mergeCell ref="A28:E30"/>
    <mergeCell ref="H25:I26"/>
    <mergeCell ref="Q25:R26"/>
    <mergeCell ref="H31:I31"/>
    <mergeCell ref="J31:M31"/>
    <mergeCell ref="Q31:R31"/>
    <mergeCell ref="H34:I34"/>
    <mergeCell ref="Q34:R34"/>
    <mergeCell ref="H28:I30"/>
    <mergeCell ref="Q28:R30"/>
    <mergeCell ref="Q22:R23"/>
    <mergeCell ref="H5:I6"/>
    <mergeCell ref="Q5:R6"/>
    <mergeCell ref="H24:I24"/>
    <mergeCell ref="Q24:R24"/>
    <mergeCell ref="J5:M6"/>
    <mergeCell ref="Q8:R10"/>
    <mergeCell ref="J11:M11"/>
    <mergeCell ref="Q11:R11"/>
    <mergeCell ref="K2:N2"/>
    <mergeCell ref="Q2:R3"/>
    <mergeCell ref="Q4:R4"/>
    <mergeCell ref="A25:D26"/>
    <mergeCell ref="J25:M26"/>
    <mergeCell ref="Q14:R14"/>
    <mergeCell ref="Q15:R15"/>
    <mergeCell ref="B22:E22"/>
    <mergeCell ref="H22:I23"/>
    <mergeCell ref="K22:N22"/>
    <mergeCell ref="A31:D31"/>
    <mergeCell ref="A5:D6"/>
    <mergeCell ref="A11:D11"/>
    <mergeCell ref="H2:I3"/>
    <mergeCell ref="H11:I11"/>
    <mergeCell ref="H14:I14"/>
    <mergeCell ref="H4:I4"/>
    <mergeCell ref="H8:I10"/>
    <mergeCell ref="H15:I15"/>
    <mergeCell ref="B2:E2"/>
  </mergeCells>
  <printOptions/>
  <pageMargins left="0.2" right="0" top="0" bottom="0" header="0" footer="0"/>
  <pageSetup blackAndWhite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66"/>
  <sheetViews>
    <sheetView zoomScale="75" zoomScaleNormal="75" workbookViewId="0" topLeftCell="A1">
      <selection activeCell="H4" sqref="H4:I4"/>
    </sheetView>
  </sheetViews>
  <sheetFormatPr defaultColWidth="9.00390625" defaultRowHeight="13.5"/>
  <cols>
    <col min="7" max="7" width="5.125" style="0" customWidth="1"/>
    <col min="8" max="8" width="8.375" style="0" customWidth="1"/>
    <col min="9" max="9" width="6.625" style="0" customWidth="1"/>
    <col min="10" max="10" width="14.375" style="0" customWidth="1"/>
    <col min="16" max="16" width="5.625" style="0" customWidth="1"/>
    <col min="17" max="17" width="8.375" style="0" customWidth="1"/>
    <col min="18" max="18" width="6.625" style="0" customWidth="1"/>
  </cols>
  <sheetData>
    <row r="1" spans="1:21" s="2" customFormat="1" ht="30" customHeight="1">
      <c r="A1" s="14"/>
      <c r="B1" s="14"/>
      <c r="C1" s="14"/>
      <c r="D1" s="14"/>
      <c r="E1" s="14"/>
      <c r="F1" s="14"/>
      <c r="G1" s="16"/>
      <c r="H1" s="14"/>
      <c r="I1" s="14"/>
      <c r="J1" s="14"/>
      <c r="K1" s="14"/>
      <c r="L1" s="14"/>
      <c r="M1" s="14"/>
      <c r="N1" s="14"/>
      <c r="O1" s="14"/>
      <c r="P1" s="16"/>
      <c r="Q1" s="14"/>
      <c r="R1" s="14"/>
      <c r="S1" s="7"/>
      <c r="T1" s="7"/>
      <c r="U1" s="7"/>
    </row>
    <row r="2" spans="1:21" s="2" customFormat="1" ht="27" customHeight="1" thickBot="1">
      <c r="A2" s="7"/>
      <c r="B2" s="36" t="s">
        <v>11</v>
      </c>
      <c r="C2" s="37"/>
      <c r="D2" s="37"/>
      <c r="E2" s="37"/>
      <c r="F2" s="9"/>
      <c r="G2" s="17"/>
      <c r="H2" s="29" t="s">
        <v>12</v>
      </c>
      <c r="I2" s="29"/>
      <c r="J2" s="7"/>
      <c r="K2" s="36" t="s">
        <v>11</v>
      </c>
      <c r="L2" s="37"/>
      <c r="M2" s="37"/>
      <c r="N2" s="37"/>
      <c r="O2" s="9"/>
      <c r="P2" s="17"/>
      <c r="Q2" s="29" t="s">
        <v>12</v>
      </c>
      <c r="R2" s="29"/>
      <c r="S2" s="7"/>
      <c r="T2" s="7"/>
      <c r="U2" s="7"/>
    </row>
    <row r="3" spans="1:21" s="2" customFormat="1" ht="15" customHeight="1" thickTop="1">
      <c r="A3" s="9"/>
      <c r="B3" s="9"/>
      <c r="C3" s="9"/>
      <c r="D3" s="9"/>
      <c r="E3" s="9"/>
      <c r="F3" s="9"/>
      <c r="G3" s="17"/>
      <c r="H3" s="29"/>
      <c r="I3" s="29"/>
      <c r="J3" s="9"/>
      <c r="K3" s="9"/>
      <c r="L3" s="9"/>
      <c r="M3" s="9"/>
      <c r="N3" s="9"/>
      <c r="O3" s="9"/>
      <c r="P3" s="17"/>
      <c r="Q3" s="29"/>
      <c r="R3" s="29"/>
      <c r="S3" s="7"/>
      <c r="T3" s="7"/>
      <c r="U3" s="7"/>
    </row>
    <row r="4" spans="1:21" s="2" customFormat="1" ht="15" customHeight="1">
      <c r="A4" s="3"/>
      <c r="B4" s="3"/>
      <c r="C4" s="3"/>
      <c r="D4" s="3"/>
      <c r="E4" s="3"/>
      <c r="F4" s="22" t="s">
        <v>21</v>
      </c>
      <c r="G4" s="18"/>
      <c r="H4" s="32" t="str">
        <f>F4</f>
        <v>平成１９年１月　　 日</v>
      </c>
      <c r="I4" s="33"/>
      <c r="J4" s="3"/>
      <c r="K4" s="3"/>
      <c r="L4" s="3"/>
      <c r="M4" s="3"/>
      <c r="N4" s="3"/>
      <c r="O4" s="6" t="str">
        <f>F4</f>
        <v>平成１９年１月　　 日</v>
      </c>
      <c r="P4" s="18"/>
      <c r="Q4" s="38" t="str">
        <f>H4</f>
        <v>平成１９年１月　　 日</v>
      </c>
      <c r="R4" s="39"/>
      <c r="S4" s="7"/>
      <c r="T4" s="7"/>
      <c r="U4" s="7"/>
    </row>
    <row r="5" spans="1:31" s="2" customFormat="1" ht="15" customHeight="1">
      <c r="A5" s="26" t="str">
        <f>'名前'!F2&amp;"  様"</f>
        <v>小林誠一郎１  様</v>
      </c>
      <c r="B5" s="26"/>
      <c r="C5" s="26"/>
      <c r="D5" s="26"/>
      <c r="E5" s="3"/>
      <c r="F5" s="3"/>
      <c r="G5" s="19"/>
      <c r="H5" s="42" t="str">
        <f>'名前'!F2&amp;" 様"</f>
        <v>小林誠一郎１ 様</v>
      </c>
      <c r="I5" s="43"/>
      <c r="J5" s="40" t="str">
        <f>'名前'!F3&amp;"  様"</f>
        <v>小林誠一郎２  様</v>
      </c>
      <c r="K5" s="40"/>
      <c r="L5" s="40"/>
      <c r="M5" s="40"/>
      <c r="N5" s="3"/>
      <c r="O5" s="3"/>
      <c r="P5" s="19"/>
      <c r="Q5" s="42" t="str">
        <f>'名前'!F3&amp;" 様"</f>
        <v>小林誠一郎２ 様</v>
      </c>
      <c r="R5" s="43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2" customFormat="1" ht="15" customHeight="1">
      <c r="A6" s="26"/>
      <c r="B6" s="26"/>
      <c r="C6" s="26"/>
      <c r="D6" s="26"/>
      <c r="E6" s="3"/>
      <c r="F6" s="3"/>
      <c r="G6" s="19"/>
      <c r="H6" s="42"/>
      <c r="I6" s="43"/>
      <c r="J6" s="40"/>
      <c r="K6" s="40"/>
      <c r="L6" s="40"/>
      <c r="M6" s="40"/>
      <c r="N6" s="3"/>
      <c r="O6" s="3"/>
      <c r="P6" s="19"/>
      <c r="Q6" s="42"/>
      <c r="R6" s="43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2" customFormat="1" ht="15" customHeight="1">
      <c r="A7" s="4"/>
      <c r="B7" s="4"/>
      <c r="C7" s="4"/>
      <c r="D7" s="4"/>
      <c r="E7" s="4"/>
      <c r="F7" s="3"/>
      <c r="G7" s="19"/>
      <c r="H7" s="4"/>
      <c r="I7" s="4"/>
      <c r="J7" s="4"/>
      <c r="K7" s="4"/>
      <c r="L7" s="4"/>
      <c r="M7" s="4"/>
      <c r="N7" s="4"/>
      <c r="O7" s="3"/>
      <c r="P7" s="19"/>
      <c r="Q7" s="4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2" customFormat="1" ht="15" customHeight="1">
      <c r="A8" s="46" t="s">
        <v>20</v>
      </c>
      <c r="B8" s="47"/>
      <c r="C8" s="47"/>
      <c r="D8" s="47"/>
      <c r="E8" s="47"/>
      <c r="F8" s="8"/>
      <c r="G8" s="19"/>
      <c r="H8" s="34" t="str">
        <f>A8</f>
        <v>\２,000円</v>
      </c>
      <c r="I8" s="34"/>
      <c r="J8" s="50" t="str">
        <f>A8</f>
        <v>\２,000円</v>
      </c>
      <c r="K8" s="51"/>
      <c r="L8" s="51"/>
      <c r="M8" s="51"/>
      <c r="N8" s="51"/>
      <c r="O8" s="8"/>
      <c r="P8" s="19"/>
      <c r="Q8" s="34" t="str">
        <f>H8</f>
        <v>\２,000円</v>
      </c>
      <c r="R8" s="3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5" customFormat="1" ht="15" customHeight="1">
      <c r="A9" s="48"/>
      <c r="B9" s="48"/>
      <c r="C9" s="48"/>
      <c r="D9" s="48"/>
      <c r="E9" s="48"/>
      <c r="F9" s="8"/>
      <c r="G9" s="19"/>
      <c r="H9" s="34"/>
      <c r="I9" s="34"/>
      <c r="J9" s="51"/>
      <c r="K9" s="51"/>
      <c r="L9" s="51"/>
      <c r="M9" s="51"/>
      <c r="N9" s="51"/>
      <c r="O9" s="8"/>
      <c r="P9" s="19"/>
      <c r="Q9" s="34"/>
      <c r="R9" s="3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5" customFormat="1" ht="15" customHeight="1">
      <c r="A10" s="49"/>
      <c r="B10" s="49"/>
      <c r="C10" s="49"/>
      <c r="D10" s="49"/>
      <c r="E10" s="49"/>
      <c r="F10" s="8"/>
      <c r="G10" s="19"/>
      <c r="H10" s="35"/>
      <c r="I10" s="35"/>
      <c r="J10" s="52"/>
      <c r="K10" s="52"/>
      <c r="L10" s="52"/>
      <c r="M10" s="52"/>
      <c r="N10" s="52"/>
      <c r="O10" s="8"/>
      <c r="P10" s="19"/>
      <c r="Q10" s="35"/>
      <c r="R10" s="3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5" customFormat="1" ht="15" customHeight="1">
      <c r="A11" s="28" t="s">
        <v>7</v>
      </c>
      <c r="B11" s="28"/>
      <c r="C11" s="28"/>
      <c r="D11" s="28"/>
      <c r="E11" s="10"/>
      <c r="F11" s="10"/>
      <c r="G11" s="20"/>
      <c r="H11" s="30" t="s">
        <v>19</v>
      </c>
      <c r="I11" s="30"/>
      <c r="J11" s="25" t="str">
        <f>A11</f>
        <v>　　　　　　但し　新年会負担金として</v>
      </c>
      <c r="K11" s="25"/>
      <c r="L11" s="25"/>
      <c r="M11" s="25"/>
      <c r="N11" s="10"/>
      <c r="O11" s="10"/>
      <c r="P11" s="20"/>
      <c r="Q11" s="44" t="str">
        <f>H11</f>
        <v>19年度会費</v>
      </c>
      <c r="R11" s="4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5" customFormat="1" ht="15" customHeight="1">
      <c r="A12" s="10"/>
      <c r="B12" s="10"/>
      <c r="C12" s="10"/>
      <c r="D12" s="10"/>
      <c r="E12" s="10"/>
      <c r="F12" s="10"/>
      <c r="G12" s="20"/>
      <c r="H12" s="10"/>
      <c r="I12" s="10"/>
      <c r="J12" s="10"/>
      <c r="K12" s="10"/>
      <c r="L12" s="10"/>
      <c r="M12" s="10"/>
      <c r="N12" s="10"/>
      <c r="O12" s="10"/>
      <c r="P12" s="20"/>
      <c r="Q12" s="10"/>
      <c r="R12" s="10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5" customFormat="1" ht="15" customHeight="1">
      <c r="A13" s="10"/>
      <c r="B13" s="10"/>
      <c r="C13" s="24" t="s">
        <v>13</v>
      </c>
      <c r="D13" s="11"/>
      <c r="E13" s="11"/>
      <c r="F13" s="11"/>
      <c r="G13" s="21"/>
      <c r="H13" s="10"/>
      <c r="I13" s="10"/>
      <c r="J13" s="10"/>
      <c r="K13" s="10"/>
      <c r="L13" s="11" t="str">
        <f>C13</f>
        <v>ま ち お こ し ヒ マ ワ リ 会</v>
      </c>
      <c r="M13" s="11"/>
      <c r="N13" s="11"/>
      <c r="O13" s="11"/>
      <c r="P13" s="21"/>
      <c r="Q13" s="10"/>
      <c r="R13" s="1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5" customFormat="1" ht="15" customHeight="1">
      <c r="A14" s="10"/>
      <c r="B14" s="10"/>
      <c r="C14" s="11"/>
      <c r="D14" s="11"/>
      <c r="E14" s="11"/>
      <c r="F14" s="11"/>
      <c r="G14" s="21"/>
      <c r="H14" s="31" t="s">
        <v>14</v>
      </c>
      <c r="I14" s="31"/>
      <c r="J14" s="10"/>
      <c r="K14" s="10"/>
      <c r="L14" s="11"/>
      <c r="M14" s="11"/>
      <c r="N14" s="11"/>
      <c r="O14" s="11"/>
      <c r="P14" s="21"/>
      <c r="Q14" s="41" t="str">
        <f>H14</f>
        <v>まちおこし</v>
      </c>
      <c r="R14" s="4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5" customFormat="1" ht="15" customHeight="1">
      <c r="A15" s="10"/>
      <c r="B15" s="10"/>
      <c r="C15" s="24" t="s">
        <v>15</v>
      </c>
      <c r="D15" s="11"/>
      <c r="E15" s="11"/>
      <c r="F15" s="11"/>
      <c r="G15" s="21"/>
      <c r="H15" s="31" t="s">
        <v>16</v>
      </c>
      <c r="I15" s="31"/>
      <c r="J15" s="10"/>
      <c r="K15" s="10"/>
      <c r="L15" s="11" t="str">
        <f>C15</f>
        <v>会 長　  佐  藤  正  三  郎</v>
      </c>
      <c r="M15" s="11"/>
      <c r="N15" s="11"/>
      <c r="O15" s="11"/>
      <c r="P15" s="21"/>
      <c r="Q15" s="41" t="str">
        <f>H15</f>
        <v>ヒマワリ会</v>
      </c>
      <c r="R15" s="41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5" customFormat="1" ht="15" customHeight="1">
      <c r="A16" s="10"/>
      <c r="B16" s="10"/>
      <c r="C16" s="11"/>
      <c r="D16" s="11"/>
      <c r="E16" s="11"/>
      <c r="F16" s="11"/>
      <c r="G16" s="21"/>
      <c r="H16" s="10"/>
      <c r="I16" s="10"/>
      <c r="J16" s="10"/>
      <c r="K16" s="10"/>
      <c r="L16" s="11"/>
      <c r="M16" s="11"/>
      <c r="N16" s="11"/>
      <c r="O16" s="11"/>
      <c r="P16" s="21"/>
      <c r="Q16" s="10"/>
      <c r="R16" s="10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5" customFormat="1" ht="15" customHeight="1">
      <c r="A17" s="10"/>
      <c r="B17" s="10"/>
      <c r="C17" s="10"/>
      <c r="D17" s="10"/>
      <c r="E17" s="10"/>
      <c r="F17" s="10"/>
      <c r="G17" s="20"/>
      <c r="H17" s="10"/>
      <c r="I17" s="10"/>
      <c r="J17" s="10"/>
      <c r="K17" s="10"/>
      <c r="L17" s="10"/>
      <c r="M17" s="10"/>
      <c r="N17" s="10"/>
      <c r="O17" s="10"/>
      <c r="P17" s="20"/>
      <c r="Q17" s="10"/>
      <c r="R17" s="10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5" customFormat="1" ht="15" customHeight="1">
      <c r="A18" s="10"/>
      <c r="B18" s="10"/>
      <c r="C18" s="10"/>
      <c r="D18" s="10" t="s">
        <v>17</v>
      </c>
      <c r="E18" s="12"/>
      <c r="F18" s="12" t="s">
        <v>18</v>
      </c>
      <c r="G18" s="20"/>
      <c r="H18" s="10"/>
      <c r="I18" s="10"/>
      <c r="J18" s="10"/>
      <c r="K18" s="10"/>
      <c r="L18" s="10"/>
      <c r="M18" s="10" t="s">
        <v>17</v>
      </c>
      <c r="N18" s="12"/>
      <c r="O18" s="12" t="s">
        <v>18</v>
      </c>
      <c r="P18" s="20"/>
      <c r="Q18" s="10"/>
      <c r="R18" s="10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2" customFormat="1" ht="12.75" customHeight="1">
      <c r="A19" s="10"/>
      <c r="B19" s="10"/>
      <c r="C19" s="10"/>
      <c r="D19" s="10"/>
      <c r="E19" s="10"/>
      <c r="F19" s="10"/>
      <c r="G19" s="20"/>
      <c r="H19" s="10"/>
      <c r="I19" s="10"/>
      <c r="J19" s="10"/>
      <c r="K19" s="10"/>
      <c r="L19" s="10"/>
      <c r="M19" s="10"/>
      <c r="N19" s="10"/>
      <c r="O19" s="10"/>
      <c r="P19" s="20"/>
      <c r="Q19" s="10"/>
      <c r="R19" s="10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2" customFormat="1" ht="15" customHeight="1">
      <c r="A20" s="10"/>
      <c r="B20" s="10"/>
      <c r="C20" s="10"/>
      <c r="D20" s="10"/>
      <c r="E20" s="10"/>
      <c r="F20" s="10"/>
      <c r="G20" s="20"/>
      <c r="H20" s="10"/>
      <c r="I20" s="10"/>
      <c r="J20" s="10"/>
      <c r="K20" s="10"/>
      <c r="L20" s="10"/>
      <c r="M20" s="10"/>
      <c r="N20" s="10"/>
      <c r="O20" s="10"/>
      <c r="P20" s="20"/>
      <c r="Q20" s="10"/>
      <c r="R20" s="10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2" customFormat="1" ht="30" customHeight="1">
      <c r="A21" s="10"/>
      <c r="B21" s="10"/>
      <c r="C21" s="10"/>
      <c r="D21" s="10"/>
      <c r="E21" s="10"/>
      <c r="F21" s="10"/>
      <c r="G21" s="20"/>
      <c r="H21" s="10"/>
      <c r="I21" s="10"/>
      <c r="J21" s="10"/>
      <c r="K21" s="10"/>
      <c r="L21" s="10"/>
      <c r="M21" s="10"/>
      <c r="N21" s="10"/>
      <c r="O21" s="10"/>
      <c r="P21" s="20"/>
      <c r="Q21" s="10"/>
      <c r="R21" s="10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2" customFormat="1" ht="27" customHeight="1" thickBot="1">
      <c r="A22" s="7"/>
      <c r="B22" s="36" t="s">
        <v>11</v>
      </c>
      <c r="C22" s="37"/>
      <c r="D22" s="37"/>
      <c r="E22" s="37"/>
      <c r="F22" s="9"/>
      <c r="G22" s="17"/>
      <c r="H22" s="29" t="s">
        <v>12</v>
      </c>
      <c r="I22" s="29"/>
      <c r="J22" s="7"/>
      <c r="K22" s="36" t="s">
        <v>11</v>
      </c>
      <c r="L22" s="37"/>
      <c r="M22" s="37"/>
      <c r="N22" s="37"/>
      <c r="O22" s="9"/>
      <c r="P22" s="17"/>
      <c r="Q22" s="29" t="s">
        <v>12</v>
      </c>
      <c r="R22" s="29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2" customFormat="1" ht="15" customHeight="1" thickTop="1">
      <c r="A23" s="9"/>
      <c r="B23" s="9"/>
      <c r="C23" s="9"/>
      <c r="D23" s="9"/>
      <c r="E23" s="9"/>
      <c r="F23" s="9"/>
      <c r="G23" s="17"/>
      <c r="H23" s="29"/>
      <c r="I23" s="29"/>
      <c r="J23" s="9"/>
      <c r="K23" s="9"/>
      <c r="L23" s="9"/>
      <c r="M23" s="9"/>
      <c r="N23" s="9"/>
      <c r="O23" s="9"/>
      <c r="P23" s="17"/>
      <c r="Q23" s="29"/>
      <c r="R23" s="2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2" customFormat="1" ht="15" customHeight="1">
      <c r="A24" s="3"/>
      <c r="B24" s="3"/>
      <c r="C24" s="3"/>
      <c r="D24" s="3"/>
      <c r="E24" s="3"/>
      <c r="F24" s="6" t="str">
        <f>F4</f>
        <v>平成１９年１月　　 日</v>
      </c>
      <c r="G24" s="18"/>
      <c r="H24" s="38" t="str">
        <f>H4</f>
        <v>平成１９年１月　　 日</v>
      </c>
      <c r="I24" s="39"/>
      <c r="J24" s="3"/>
      <c r="K24" s="3"/>
      <c r="L24" s="3"/>
      <c r="M24" s="3"/>
      <c r="N24" s="3" t="str">
        <f>F24</f>
        <v>平成１９年１月　　 日</v>
      </c>
      <c r="O24" s="6"/>
      <c r="P24" s="18"/>
      <c r="Q24" s="38" t="str">
        <f>H24</f>
        <v>平成１９年１月　　 日</v>
      </c>
      <c r="R24" s="3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2" customFormat="1" ht="15" customHeight="1">
      <c r="A25" s="40" t="str">
        <f>'名前'!F4&amp;"  様"</f>
        <v>小林誠一郎３  様</v>
      </c>
      <c r="B25" s="40"/>
      <c r="C25" s="40"/>
      <c r="D25" s="40"/>
      <c r="E25" s="3"/>
      <c r="F25" s="3"/>
      <c r="G25" s="19"/>
      <c r="H25" s="42" t="str">
        <f>'名前'!F4&amp;" 様"</f>
        <v>小林誠一郎３ 様</v>
      </c>
      <c r="I25" s="43"/>
      <c r="J25" s="40" t="str">
        <f>'名前'!F5&amp;"  様"</f>
        <v>小林誠一郎４  様</v>
      </c>
      <c r="K25" s="40"/>
      <c r="L25" s="40"/>
      <c r="M25" s="40"/>
      <c r="N25" s="3"/>
      <c r="O25" s="3"/>
      <c r="P25" s="19"/>
      <c r="Q25" s="42" t="str">
        <f>'名前'!F5&amp;" 様"</f>
        <v>小林誠一郎４ 様</v>
      </c>
      <c r="R25" s="43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2" customFormat="1" ht="15" customHeight="1">
      <c r="A26" s="40"/>
      <c r="B26" s="40"/>
      <c r="C26" s="40"/>
      <c r="D26" s="40"/>
      <c r="E26" s="3"/>
      <c r="F26" s="3"/>
      <c r="G26" s="19"/>
      <c r="H26" s="42"/>
      <c r="I26" s="43"/>
      <c r="J26" s="40"/>
      <c r="K26" s="40"/>
      <c r="L26" s="40"/>
      <c r="M26" s="40"/>
      <c r="N26" s="3"/>
      <c r="O26" s="3"/>
      <c r="P26" s="19"/>
      <c r="Q26" s="42"/>
      <c r="R26" s="43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5" customFormat="1" ht="15" customHeight="1">
      <c r="A27" s="4"/>
      <c r="B27" s="4"/>
      <c r="C27" s="4"/>
      <c r="D27" s="4"/>
      <c r="E27" s="4"/>
      <c r="F27" s="3"/>
      <c r="G27" s="19"/>
      <c r="H27" s="4"/>
      <c r="I27" s="4"/>
      <c r="J27" s="4"/>
      <c r="K27" s="4"/>
      <c r="L27" s="4"/>
      <c r="M27" s="4"/>
      <c r="N27" s="4"/>
      <c r="O27" s="3"/>
      <c r="P27" s="19"/>
      <c r="Q27" s="4"/>
      <c r="R27" s="4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5" customFormat="1" ht="15" customHeight="1">
      <c r="A28" s="50" t="str">
        <f>A8</f>
        <v>\２,000円</v>
      </c>
      <c r="B28" s="51"/>
      <c r="C28" s="51"/>
      <c r="D28" s="51"/>
      <c r="E28" s="51"/>
      <c r="F28" s="8"/>
      <c r="G28" s="19"/>
      <c r="H28" s="45" t="str">
        <f>A28</f>
        <v>\２,000円</v>
      </c>
      <c r="I28" s="45"/>
      <c r="J28" s="50" t="str">
        <f>A28</f>
        <v>\２,000円</v>
      </c>
      <c r="K28" s="51"/>
      <c r="L28" s="51"/>
      <c r="M28" s="51"/>
      <c r="N28" s="51"/>
      <c r="O28" s="8"/>
      <c r="P28" s="19"/>
      <c r="Q28" s="34" t="str">
        <f>H28</f>
        <v>\２,000円</v>
      </c>
      <c r="R28" s="34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5" customFormat="1" ht="15" customHeight="1">
      <c r="A29" s="51"/>
      <c r="B29" s="51"/>
      <c r="C29" s="51"/>
      <c r="D29" s="51"/>
      <c r="E29" s="51"/>
      <c r="F29" s="8"/>
      <c r="G29" s="19"/>
      <c r="H29" s="34"/>
      <c r="I29" s="34"/>
      <c r="J29" s="51"/>
      <c r="K29" s="51"/>
      <c r="L29" s="51"/>
      <c r="M29" s="51"/>
      <c r="N29" s="51"/>
      <c r="O29" s="8"/>
      <c r="P29" s="19"/>
      <c r="Q29" s="34"/>
      <c r="R29" s="34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5" customFormat="1" ht="15" customHeight="1">
      <c r="A30" s="52"/>
      <c r="B30" s="52"/>
      <c r="C30" s="52"/>
      <c r="D30" s="52"/>
      <c r="E30" s="52"/>
      <c r="F30" s="8"/>
      <c r="G30" s="19"/>
      <c r="H30" s="35"/>
      <c r="I30" s="35"/>
      <c r="J30" s="52"/>
      <c r="K30" s="52"/>
      <c r="L30" s="52"/>
      <c r="M30" s="52"/>
      <c r="N30" s="52"/>
      <c r="O30" s="8"/>
      <c r="P30" s="19"/>
      <c r="Q30" s="35"/>
      <c r="R30" s="35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5" customFormat="1" ht="15" customHeight="1">
      <c r="A31" s="25" t="str">
        <f>A11</f>
        <v>　　　　　　但し　新年会負担金として</v>
      </c>
      <c r="B31" s="25"/>
      <c r="C31" s="25"/>
      <c r="D31" s="25"/>
      <c r="E31" s="10"/>
      <c r="F31" s="10"/>
      <c r="G31" s="20"/>
      <c r="H31" s="44" t="str">
        <f>H11</f>
        <v>19年度会費</v>
      </c>
      <c r="I31" s="44"/>
      <c r="J31" s="25" t="str">
        <f>A31</f>
        <v>　　　　　　但し　新年会負担金として</v>
      </c>
      <c r="K31" s="25"/>
      <c r="L31" s="25"/>
      <c r="M31" s="25"/>
      <c r="N31" s="10"/>
      <c r="O31" s="10"/>
      <c r="P31" s="20"/>
      <c r="Q31" s="44" t="str">
        <f>H31</f>
        <v>19年度会費</v>
      </c>
      <c r="R31" s="44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5" customFormat="1" ht="15" customHeight="1">
      <c r="A32" s="10"/>
      <c r="B32" s="10"/>
      <c r="C32" s="10"/>
      <c r="D32" s="10"/>
      <c r="E32" s="10"/>
      <c r="F32" s="10"/>
      <c r="G32" s="20"/>
      <c r="H32" s="10"/>
      <c r="I32" s="10"/>
      <c r="J32" s="10"/>
      <c r="K32" s="10"/>
      <c r="L32" s="10"/>
      <c r="M32" s="10"/>
      <c r="N32" s="10"/>
      <c r="O32" s="10"/>
      <c r="P32" s="20"/>
      <c r="Q32" s="10"/>
      <c r="R32" s="10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5" customFormat="1" ht="15" customHeight="1">
      <c r="A33" s="10"/>
      <c r="B33" s="10"/>
      <c r="C33" s="11" t="str">
        <f>C13</f>
        <v>ま ち お こ し ヒ マ ワ リ 会</v>
      </c>
      <c r="D33" s="11"/>
      <c r="E33" s="11"/>
      <c r="F33" s="11"/>
      <c r="G33" s="21"/>
      <c r="H33" s="10"/>
      <c r="I33" s="10"/>
      <c r="J33" s="10"/>
      <c r="K33" s="10"/>
      <c r="L33" s="11" t="str">
        <f>C33</f>
        <v>ま ち お こ し ヒ マ ワ リ 会</v>
      </c>
      <c r="M33" s="11"/>
      <c r="N33" s="11"/>
      <c r="O33" s="11"/>
      <c r="P33" s="21"/>
      <c r="Q33" s="10"/>
      <c r="R33" s="10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5" customFormat="1" ht="15" customHeight="1">
      <c r="A34" s="10"/>
      <c r="B34" s="10"/>
      <c r="C34" s="11"/>
      <c r="D34" s="11"/>
      <c r="E34" s="11"/>
      <c r="F34" s="11"/>
      <c r="G34" s="21"/>
      <c r="H34" s="41" t="str">
        <f>H14</f>
        <v>まちおこし</v>
      </c>
      <c r="I34" s="41"/>
      <c r="J34" s="10"/>
      <c r="K34" s="10"/>
      <c r="L34" s="11"/>
      <c r="M34" s="11"/>
      <c r="N34" s="11"/>
      <c r="O34" s="11"/>
      <c r="P34" s="21"/>
      <c r="Q34" s="41" t="str">
        <f>H34</f>
        <v>まちおこし</v>
      </c>
      <c r="R34" s="41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5" customFormat="1" ht="15" customHeight="1">
      <c r="A35" s="10"/>
      <c r="B35" s="10"/>
      <c r="C35" s="11" t="str">
        <f>C15</f>
        <v>会 長　  佐  藤  正  三  郎</v>
      </c>
      <c r="D35" s="11"/>
      <c r="E35" s="11"/>
      <c r="F35" s="11"/>
      <c r="G35" s="21"/>
      <c r="H35" s="41" t="str">
        <f>H15</f>
        <v>ヒマワリ会</v>
      </c>
      <c r="I35" s="41"/>
      <c r="J35" s="10"/>
      <c r="K35" s="10"/>
      <c r="L35" s="11" t="str">
        <f>C35</f>
        <v>会 長　  佐  藤  正  三  郎</v>
      </c>
      <c r="M35" s="11"/>
      <c r="N35" s="11"/>
      <c r="O35" s="11"/>
      <c r="P35" s="21"/>
      <c r="Q35" s="41" t="str">
        <f>H35</f>
        <v>ヒマワリ会</v>
      </c>
      <c r="R35" s="4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5" customFormat="1" ht="15" customHeight="1">
      <c r="A36" s="10"/>
      <c r="B36" s="10"/>
      <c r="C36" s="11"/>
      <c r="D36" s="11"/>
      <c r="E36" s="11"/>
      <c r="F36" s="11"/>
      <c r="G36" s="21"/>
      <c r="H36" s="10"/>
      <c r="I36" s="10"/>
      <c r="J36" s="10"/>
      <c r="K36" s="10"/>
      <c r="L36" s="11"/>
      <c r="M36" s="11"/>
      <c r="N36" s="11"/>
      <c r="O36" s="11"/>
      <c r="P36" s="21"/>
      <c r="Q36" s="10"/>
      <c r="R36" s="10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" customFormat="1" ht="15" customHeight="1">
      <c r="A37" s="10"/>
      <c r="B37" s="10"/>
      <c r="C37" s="10"/>
      <c r="D37" s="10"/>
      <c r="E37" s="10"/>
      <c r="F37" s="10"/>
      <c r="G37" s="20"/>
      <c r="H37" s="10"/>
      <c r="I37" s="10"/>
      <c r="J37" s="10"/>
      <c r="K37" s="10"/>
      <c r="L37" s="10"/>
      <c r="M37" s="10"/>
      <c r="N37" s="10"/>
      <c r="O37" s="10"/>
      <c r="P37" s="20"/>
      <c r="Q37" s="10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" customFormat="1" ht="15" customHeight="1">
      <c r="A38" s="10"/>
      <c r="B38" s="10"/>
      <c r="C38" s="10"/>
      <c r="D38" s="10" t="s">
        <v>17</v>
      </c>
      <c r="E38" s="13"/>
      <c r="F38" s="12" t="s">
        <v>18</v>
      </c>
      <c r="G38" s="20"/>
      <c r="H38" s="10"/>
      <c r="I38" s="10"/>
      <c r="J38" s="10"/>
      <c r="K38" s="10"/>
      <c r="L38" s="10"/>
      <c r="M38" s="10" t="s">
        <v>17</v>
      </c>
      <c r="N38" s="13"/>
      <c r="O38" s="12" t="s">
        <v>18</v>
      </c>
      <c r="P38" s="20"/>
      <c r="Q38" s="10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" customFormat="1" ht="15" customHeight="1">
      <c r="A39" s="10"/>
      <c r="B39" s="10"/>
      <c r="C39" s="10"/>
      <c r="D39" s="10"/>
      <c r="E39" s="10"/>
      <c r="F39" s="10"/>
      <c r="G39" s="20"/>
      <c r="H39" s="10"/>
      <c r="I39" s="10"/>
      <c r="J39" s="10"/>
      <c r="K39" s="10"/>
      <c r="L39" s="10"/>
      <c r="M39" s="10"/>
      <c r="N39" s="10"/>
      <c r="O39" s="10"/>
      <c r="P39" s="20"/>
      <c r="Q39" s="10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" customFormat="1" ht="15" customHeight="1">
      <c r="A40" s="10"/>
      <c r="B40" s="10"/>
      <c r="C40" s="10"/>
      <c r="D40" s="10"/>
      <c r="E40" s="10"/>
      <c r="F40" s="10"/>
      <c r="G40" s="20"/>
      <c r="H40" s="10"/>
      <c r="I40" s="10"/>
      <c r="J40" s="10"/>
      <c r="K40" s="10"/>
      <c r="L40" s="10"/>
      <c r="M40" s="10"/>
      <c r="N40" s="10"/>
      <c r="O40" s="10"/>
      <c r="P40" s="20"/>
      <c r="Q40" s="10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1" customFormat="1" ht="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1" customFormat="1" ht="1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s="1" customFormat="1" ht="1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s="1" customFormat="1" ht="1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s="1" customFormat="1" ht="1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s="1" customFormat="1" ht="1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s="1" customFormat="1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s="1" customFormat="1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s="1" customFormat="1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7:18" s="1" customFormat="1" ht="15" customHeight="1">
      <c r="Q50" s="13"/>
      <c r="R50" s="13"/>
    </row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pans="1:18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44">
    <mergeCell ref="A31:D31"/>
    <mergeCell ref="A5:D6"/>
    <mergeCell ref="A11:D11"/>
    <mergeCell ref="H2:I3"/>
    <mergeCell ref="H11:I11"/>
    <mergeCell ref="H14:I14"/>
    <mergeCell ref="H4:I4"/>
    <mergeCell ref="H8:I10"/>
    <mergeCell ref="H15:I15"/>
    <mergeCell ref="B2:E2"/>
    <mergeCell ref="K2:N2"/>
    <mergeCell ref="Q2:R3"/>
    <mergeCell ref="Q4:R4"/>
    <mergeCell ref="A25:D26"/>
    <mergeCell ref="J25:M26"/>
    <mergeCell ref="Q14:R14"/>
    <mergeCell ref="Q15:R15"/>
    <mergeCell ref="B22:E22"/>
    <mergeCell ref="H22:I23"/>
    <mergeCell ref="K22:N22"/>
    <mergeCell ref="Q22:R23"/>
    <mergeCell ref="H5:I6"/>
    <mergeCell ref="Q5:R6"/>
    <mergeCell ref="H24:I24"/>
    <mergeCell ref="Q24:R24"/>
    <mergeCell ref="J5:M6"/>
    <mergeCell ref="Q8:R10"/>
    <mergeCell ref="J11:M11"/>
    <mergeCell ref="Q11:R11"/>
    <mergeCell ref="Q31:R31"/>
    <mergeCell ref="H34:I34"/>
    <mergeCell ref="Q34:R34"/>
    <mergeCell ref="H28:I30"/>
    <mergeCell ref="Q28:R30"/>
    <mergeCell ref="H35:I35"/>
    <mergeCell ref="Q35:R35"/>
    <mergeCell ref="A8:E10"/>
    <mergeCell ref="J8:N10"/>
    <mergeCell ref="J28:N30"/>
    <mergeCell ref="A28:E30"/>
    <mergeCell ref="H25:I26"/>
    <mergeCell ref="Q25:R26"/>
    <mergeCell ref="H31:I31"/>
    <mergeCell ref="J31:M31"/>
  </mergeCells>
  <printOptions/>
  <pageMargins left="0.2" right="0" top="0" bottom="0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小林誠一郎</dc:creator>
  <cp:keywords/>
  <dc:description/>
  <cp:lastModifiedBy>小林誠一郎</cp:lastModifiedBy>
  <cp:lastPrinted>2007-10-05T06:16:21Z</cp:lastPrinted>
  <dcterms:created xsi:type="dcterms:W3CDTF">1999-12-14T08:31:53Z</dcterms:created>
  <dcterms:modified xsi:type="dcterms:W3CDTF">2007-10-05T06:24:26Z</dcterms:modified>
  <cp:category/>
  <cp:version/>
  <cp:contentType/>
  <cp:contentStatus/>
</cp:coreProperties>
</file>